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</sheets>
  <definedNames>
    <definedName function="false" hidden="false" localSheetId="0" name="_xlnm.Print_Area" vbProcedure="false">Planilha1!$A$1:$E$32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<sst xmlns="http://schemas.openxmlformats.org/spreadsheetml/2006/main" count="47" uniqueCount="47">
  <si>
    <t xml:space="preserve">PREFEITURA MUNICIPAL DE ESPÍRITO SANTO DO PINHAL</t>
  </si>
  <si>
    <t xml:space="preserve">DEPARTAMENTO DE OBRAS</t>
  </si>
  <si>
    <t xml:space="preserve">Obra:</t>
  </si>
  <si>
    <t xml:space="preserve">B.D.I. - 21,22%</t>
  </si>
  <si>
    <t xml:space="preserve">Recapeamento asfáltico, sinalização viária Horizontal e Vertical, e instalação de guarda-corpo</t>
  </si>
  <si>
    <t xml:space="preserve">CRONOGRAMA DE EXECUÇÃO (FÍSICO-FINANCEIRO)</t>
  </si>
  <si>
    <t xml:space="preserve">Item</t>
  </si>
  <si>
    <t xml:space="preserve">Descrição</t>
  </si>
  <si>
    <t xml:space="preserve">Total Por Etapa</t>
  </si>
  <si>
    <t xml:space="preserve">30 DIAS</t>
  </si>
  <si>
    <t xml:space="preserve">60 DIAS</t>
  </si>
  <si>
    <t xml:space="preserve"> 1 </t>
  </si>
  <si>
    <t xml:space="preserve">SINALIZAÇÃO DE OBRA</t>
  </si>
  <si>
    <t xml:space="preserve"> 100,00%
R$ 6.388,78</t>
  </si>
  <si>
    <t xml:space="preserve"> 100,00%
 R$ 6.412,13</t>
  </si>
  <si>
    <t xml:space="preserve"> 2 </t>
  </si>
  <si>
    <t xml:space="preserve">PREPARO DA VIA A SER RECAPEADA</t>
  </si>
  <si>
    <t xml:space="preserve"> 100,00%
R$ 1.218,26</t>
  </si>
  <si>
    <t xml:space="preserve"> 100,00%
R$ 9.694,67</t>
  </si>
  <si>
    <t xml:space="preserve"> 3 </t>
  </si>
  <si>
    <t xml:space="preserve">IMPRIMAÇÃO</t>
  </si>
  <si>
    <t xml:space="preserve"> 100,00%
R$ 95.450,28</t>
  </si>
  <si>
    <t xml:space="preserve"> 100,00%
R$ 96.946,69</t>
  </si>
  <si>
    <t xml:space="preserve"> 4 </t>
  </si>
  <si>
    <t xml:space="preserve">CAMADA DE ROLAMENTO</t>
  </si>
  <si>
    <t xml:space="preserve"> 100,00%
R$ 607.831,34</t>
  </si>
  <si>
    <t xml:space="preserve"> 100,00%
R$ 615.179,99</t>
  </si>
  <si>
    <t xml:space="preserve"> 5 </t>
  </si>
  <si>
    <t xml:space="preserve">SINALIZAÇÃO HORIZONTAL</t>
  </si>
  <si>
    <t xml:space="preserve"> 100,00%
R$ 9.131,75</t>
  </si>
  <si>
    <t xml:space="preserve"> 100,00%
R$ 8.382,73</t>
  </si>
  <si>
    <t xml:space="preserve">SINALIZAÇÃO VERTICAL</t>
  </si>
  <si>
    <t xml:space="preserve"> 100,00%
R$ 8.265,92</t>
  </si>
  <si>
    <t xml:space="preserve"> 100,00%
R$ 8.376,02</t>
  </si>
  <si>
    <t xml:space="preserve">GUARDA-CORPO</t>
  </si>
  <si>
    <t xml:space="preserve"> 100,00%
R$ 511.655,32</t>
  </si>
  <si>
    <t xml:space="preserve"> 100,00%
R$ 503.395,02</t>
  </si>
  <si>
    <t xml:space="preserve">LEVANTAMENTO TOPOGRÁFICO</t>
  </si>
  <si>
    <t xml:space="preserve"> 100,00%
R$ 2.321,26</t>
  </si>
  <si>
    <t xml:space="preserve">Porcentagem</t>
  </si>
  <si>
    <t xml:space="preserve">Custo</t>
  </si>
  <si>
    <t xml:space="preserve">Porcentagem Acumulado</t>
  </si>
  <si>
    <t xml:space="preserve">Custo Acumulado</t>
  </si>
  <si>
    <t xml:space="preserve">Espírito Santo do Pinhal, 04 de Setembro de 2023.</t>
  </si>
  <si>
    <t xml:space="preserve">Elias Mauch Ferreira</t>
  </si>
  <si>
    <t xml:space="preserve">Eng. Civil – Diretor de Divisão II</t>
  </si>
  <si>
    <t xml:space="preserve">CREA-SP 5070383571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</si>
</sst>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%"/>
    <numFmt numFmtId="166" formatCode="[$R$-416]\ #,##0.00;[RED]\-[$R$-416]\ #,##0.00"/>
  </numFmts>
  <fonts count="9">
    <font>
      <sz val="11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80808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b val="true"/>
      <sz val="10"/>
      <name val="Arial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CCFFFF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thin">
        <color rgb="FFCCCCCC"/>
      </bottom>
      <diagonal/>
    </border>
    <border diagonalUp="false" diagonalDown="false">
      <left/>
      <right/>
      <top/>
      <bottom style="thin">
        <color rgb="FFCCCCCC"/>
      </bottom>
      <diagonal/>
    </border>
    <border diagonalUp="false" diagonalDown="false">
      <left/>
      <right style="thin"/>
      <top/>
      <bottom style="thin">
        <color rgb="FFCCCCCC"/>
      </bottom>
      <diagonal/>
    </border>
    <border diagonalUp="false" diagonalDown="false">
      <left style="medium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/>
      <right/>
      <top/>
      <bottom style="thick">
        <color rgb="FFFF5500"/>
      </bottom>
      <diagonal/>
    </border>
    <border diagonalUp="false" diagonalDown="false">
      <left/>
      <right style="thin"/>
      <top/>
      <bottom style="thick">
        <color rgb="FFFF5500"/>
      </bottom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2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2" borderId="6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5" fillId="2" borderId="7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3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7" fillId="3" borderId="8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7" fillId="3" borderId="9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8" fillId="2" borderId="1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2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8" fillId="2" borderId="1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8" fillId="2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8" fillId="2" borderId="1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8" fillId="2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2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8" fillId="2" borderId="13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8" fillId="2" borderId="1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55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392040</xdr:colOff>
      <xdr:row>0</xdr:row>
      <xdr:rowOff>0</xdr:rowOff>
    </xdr:from>
    <xdr:to>
      <xdr:col>1</xdr:col>
      <xdr:colOff>603360</xdr:colOff>
      <xdr:row>3</xdr:row>
      <xdr:rowOff>152280</xdr:rowOff>
    </xdr:to>
    <xdr:pic>
      <xdr:nvPicPr>
        <xdr:cNvPr id="0" name="Imagem 1" descr=""/>
        <xdr:cNvPicPr/>
      </xdr:nvPicPr>
      <xdr:blipFill>
        <a:blip r:embed="rId1"/>
        <a:srcRect l="10574" t="0" r="0" b="0"/>
        <a:stretch/>
      </xdr:blipFill>
      <xdr:spPr>
        <a:xfrm>
          <a:off x="392040" y="0"/>
          <a:ext cx="666000" cy="7142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224280</xdr:colOff>
      <xdr:row>3</xdr:row>
      <xdr:rowOff>146160</xdr:rowOff>
    </xdr:from>
    <xdr:to>
      <xdr:col>5</xdr:col>
      <xdr:colOff>666000</xdr:colOff>
      <xdr:row>3</xdr:row>
      <xdr:rowOff>157320</xdr:rowOff>
    </xdr:to>
    <xdr:sp>
      <xdr:nvSpPr>
        <xdr:cNvPr id="1" name="Conector reto 2"/>
        <xdr:cNvSpPr/>
      </xdr:nvSpPr>
      <xdr:spPr>
        <a:xfrm flipV="1">
          <a:off x="224280" y="708120"/>
          <a:ext cx="8092080" cy="11160"/>
        </a:xfrm>
        <a:prstGeom prst="line">
          <a:avLst/>
        </a:prstGeom>
        <a:ln w="19050">
          <a:solidFill>
            <a:srgbClr val="bfbfbf"/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32"/>
  <sheetViews>
    <sheetView showFormulas="false" showGridLines="true" showRowColHeaders="true" showZeros="true" rightToLeft="false" tabSelected="true" showOutlineSymbols="true" defaultGridColor="true" view="normal" topLeftCell="A7" colorId="64" zoomScale="85" zoomScaleNormal="85" zoomScalePageLayoutView="100" workbookViewId="0">
      <selection pane="topLeft" activeCell="E25" activeCellId="0" sqref="E25"/>
    </sheetView>
  </sheetViews>
  <sheetFormatPr defaultColWidth="8.6015625" defaultRowHeight="13.8" zeroHeight="false" outlineLevelRow="0" outlineLevelCol="0"/>
  <cols>
    <col collapsed="false" customWidth="true" hidden="false" outlineLevel="0" max="1" min="1" style="1" width="5.87"/>
    <col collapsed="false" customWidth="true" hidden="false" outlineLevel="0" max="2" min="2" style="1" width="52.75"/>
    <col collapsed="false" customWidth="true" hidden="false" outlineLevel="0" max="3" min="3" style="1" width="12.87"/>
    <col collapsed="false" customWidth="true" hidden="false" outlineLevel="0" max="5" min="4" style="1" width="13.63"/>
    <col collapsed="false" customWidth="true" hidden="false" outlineLevel="0" max="16384" min="16384" style="1" width="10.49"/>
  </cols>
  <sheetData>
    <row r="1" customFormat="false" ht="14.25" hidden="false" customHeight="false" outlineLevel="0" collapsed="false"/>
    <row r="2" customFormat="false" ht="15" hidden="false" customHeight="false" outlineLevel="0" collapsed="false">
      <c r="B2" s="2" t="s">
        <v>0</v>
      </c>
      <c r="C2" s="2"/>
      <c r="D2" s="2"/>
      <c r="E2" s="2"/>
    </row>
    <row r="3" customFormat="false" ht="15" hidden="false" customHeight="false" outlineLevel="0" collapsed="false">
      <c r="B3" s="2" t="s">
        <v>1</v>
      </c>
      <c r="C3" s="2"/>
      <c r="D3" s="2"/>
      <c r="E3" s="2"/>
    </row>
    <row r="4" customFormat="false" ht="13.8" hidden="false" customHeight="false" outlineLevel="0" collapsed="false">
      <c r="B4" s="3"/>
      <c r="C4" s="3"/>
      <c r="D4" s="3"/>
      <c r="E4" s="3"/>
    </row>
    <row r="6" customFormat="false" ht="14.15" hidden="false" customHeight="true" outlineLevel="0" collapsed="false">
      <c r="B6" s="4" t="s">
        <v>2</v>
      </c>
      <c r="C6" s="4"/>
      <c r="D6" s="5" t="s">
        <v>3</v>
      </c>
      <c r="E6" s="5"/>
    </row>
    <row r="7" customFormat="false" ht="25.5" hidden="false" customHeight="false" outlineLevel="0" collapsed="false">
      <c r="B7" s="4" t="s">
        <v>4</v>
      </c>
      <c r="C7" s="6"/>
      <c r="D7" s="6"/>
      <c r="E7" s="4"/>
    </row>
    <row r="8" customFormat="false" ht="26.85" hidden="false" customHeight="true" outlineLevel="0" collapsed="false">
      <c r="B8" s="7"/>
      <c r="C8" s="6"/>
      <c r="D8" s="6"/>
      <c r="E8" s="4"/>
    </row>
    <row r="9" customFormat="false" ht="13.8" hidden="false" customHeight="false" outlineLevel="0" collapsed="false">
      <c r="B9" s="7"/>
      <c r="C9" s="7"/>
      <c r="D9" s="7"/>
      <c r="E9" s="4"/>
    </row>
    <row r="10" customFormat="false" ht="13.8" hidden="false" customHeight="false" outlineLevel="0" collapsed="false">
      <c r="B10" s="7"/>
      <c r="C10" s="7"/>
      <c r="D10" s="7"/>
      <c r="E10" s="4"/>
    </row>
    <row r="11" customFormat="false" ht="15" hidden="false" customHeight="true" outlineLevel="0" collapsed="false">
      <c r="A11" s="8" t="s">
        <v>5</v>
      </c>
      <c r="B11" s="8"/>
      <c r="C11" s="8"/>
      <c r="D11" s="8"/>
      <c r="E11" s="8"/>
      <c r="F11" s="1"/>
    </row>
    <row r="12" customFormat="false" ht="15" hidden="false" customHeight="true" outlineLevel="0" collapsed="false">
      <c r="A12" s="9"/>
      <c r="B12" s="10"/>
      <c r="C12" s="10"/>
      <c r="D12" s="10"/>
      <c r="E12" s="11"/>
      <c r="F12" s="1"/>
    </row>
    <row r="13" customFormat="false" ht="25.5" hidden="false" customHeight="false" outlineLevel="0" collapsed="false">
      <c r="A13" s="12" t="s">
        <v>6</v>
      </c>
      <c r="B13" s="13" t="s">
        <v>7</v>
      </c>
      <c r="C13" s="14" t="s">
        <v>8</v>
      </c>
      <c r="D13" s="14" t="s">
        <v>9</v>
      </c>
      <c r="E13" s="15" t="s">
        <v>10</v>
      </c>
    </row>
    <row r="14" customFormat="false" ht="24.05" hidden="false" customHeight="false" outlineLevel="0" collapsed="false">
      <c r="A14" s="16" t="s">
        <v>11</v>
      </c>
      <c r="B14" s="17" t="s">
        <v>12</v>
      </c>
      <c r="C14" s="18" t="s">
        <v>13</v>
      </c>
      <c r="D14" s="19" t="s">
        <v>14</v>
      </c>
      <c r="E14" s="20"/>
    </row>
    <row r="15" customFormat="false" ht="24.05" hidden="false" customHeight="false" outlineLevel="0" collapsed="false">
      <c r="A15" s="16" t="s">
        <v>15</v>
      </c>
      <c r="B15" s="17" t="s">
        <v>16</v>
      </c>
      <c r="C15" s="18" t="s">
        <v>17</v>
      </c>
      <c r="D15" s="19" t="s">
        <v>18</v>
      </c>
      <c r="E15" s="20"/>
    </row>
    <row r="16" customFormat="false" ht="24.05" hidden="false" customHeight="false" outlineLevel="0" collapsed="false">
      <c r="A16" s="16" t="s">
        <v>19</v>
      </c>
      <c r="B16" s="17" t="s">
        <v>20</v>
      </c>
      <c r="C16" s="18" t="s">
        <v>21</v>
      </c>
      <c r="D16" s="19" t="s">
        <v>22</v>
      </c>
      <c r="E16" s="20"/>
    </row>
    <row r="17" customFormat="false" ht="24.05" hidden="false" customHeight="false" outlineLevel="0" collapsed="false">
      <c r="A17" s="16" t="s">
        <v>23</v>
      </c>
      <c r="B17" s="17" t="s">
        <v>24</v>
      </c>
      <c r="C17" s="18" t="s">
        <v>25</v>
      </c>
      <c r="D17" s="19" t="s">
        <v>26</v>
      </c>
      <c r="E17" s="20"/>
    </row>
    <row r="18" customFormat="false" ht="24.05" hidden="false" customHeight="false" outlineLevel="0" collapsed="false">
      <c r="A18" s="16" t="s">
        <v>27</v>
      </c>
      <c r="B18" s="17" t="s">
        <v>28</v>
      </c>
      <c r="C18" s="18" t="s">
        <v>29</v>
      </c>
      <c r="D18" s="19" t="s">
        <v>30</v>
      </c>
      <c r="E18" s="20"/>
    </row>
    <row r="19" customFormat="false" ht="24.05" hidden="false" customHeight="false" outlineLevel="0" collapsed="false">
      <c r="A19" s="16" t="n">
        <v>6</v>
      </c>
      <c r="B19" s="17" t="s">
        <v>31</v>
      </c>
      <c r="C19" s="18" t="s">
        <v>32</v>
      </c>
      <c r="D19" s="19" t="s">
        <v>33</v>
      </c>
      <c r="E19" s="20"/>
    </row>
    <row r="20" customFormat="false" ht="24.05" hidden="false" customHeight="false" outlineLevel="0" collapsed="false">
      <c r="A20" s="16" t="n">
        <v>7</v>
      </c>
      <c r="B20" s="17" t="s">
        <v>34</v>
      </c>
      <c r="C20" s="18" t="s">
        <v>35</v>
      </c>
      <c r="D20" s="18"/>
      <c r="E20" s="21" t="s">
        <v>36</v>
      </c>
    </row>
    <row r="21" customFormat="false" ht="24.05" hidden="false" customHeight="false" outlineLevel="0" collapsed="false">
      <c r="A21" s="16" t="n">
        <v>8</v>
      </c>
      <c r="B21" s="17" t="s">
        <v>37</v>
      </c>
      <c r="C21" s="18"/>
      <c r="D21" s="18"/>
      <c r="E21" s="21" t="s">
        <v>38</v>
      </c>
    </row>
    <row r="22" customFormat="false" ht="13.8" hidden="false" customHeight="true" outlineLevel="0" collapsed="false">
      <c r="A22" s="22" t="s">
        <v>39</v>
      </c>
      <c r="B22" s="22"/>
      <c r="C22" s="23"/>
      <c r="D22" s="24" t="n">
        <v>0.5956</v>
      </c>
      <c r="E22" s="25" t="n">
        <v>0.4044</v>
      </c>
    </row>
    <row r="23" customFormat="false" ht="13.8" hidden="false" customHeight="true" outlineLevel="0" collapsed="false">
      <c r="A23" s="22" t="s">
        <v>40</v>
      </c>
      <c r="B23" s="22"/>
      <c r="C23" s="23"/>
      <c r="D23" s="26" t="n">
        <v>744968.88</v>
      </c>
      <c r="E23" s="27" t="n">
        <v>505716.28</v>
      </c>
    </row>
    <row r="24" customFormat="false" ht="13.8" hidden="false" customHeight="true" outlineLevel="0" collapsed="false">
      <c r="A24" s="22" t="s">
        <v>41</v>
      </c>
      <c r="B24" s="22"/>
      <c r="C24" s="23"/>
      <c r="D24" s="24" t="n">
        <f aca="false">D22</f>
        <v>0.5956</v>
      </c>
      <c r="E24" s="25" t="n">
        <f aca="false">D24+E22</f>
        <v>1</v>
      </c>
    </row>
    <row r="25" customFormat="false" ht="13.8" hidden="false" customHeight="true" outlineLevel="0" collapsed="false">
      <c r="A25" s="28" t="s">
        <v>42</v>
      </c>
      <c r="B25" s="28"/>
      <c r="C25" s="29"/>
      <c r="D25" s="30" t="n">
        <f aca="false">D23</f>
        <v>744968.88</v>
      </c>
      <c r="E25" s="31" t="n">
        <f aca="false">D25+E23</f>
        <v>1250685.16</v>
      </c>
    </row>
    <row r="27" customFormat="false" ht="13.8" hidden="false" customHeight="false" outlineLevel="0" collapsed="false">
      <c r="B27" s="1" t="s">
        <v>43</v>
      </c>
    </row>
    <row r="29" customFormat="false" ht="13.8" hidden="false" customHeight="false" outlineLevel="0" collapsed="false">
      <c r="D29" s="32"/>
      <c r="E29" s="32"/>
    </row>
    <row r="30" customFormat="false" ht="13.8" hidden="false" customHeight="false" outlineLevel="0" collapsed="false">
      <c r="C30" s="33" t="s">
        <v>44</v>
      </c>
      <c r="D30" s="33"/>
      <c r="E30" s="33"/>
    </row>
    <row r="31" customFormat="false" ht="13.8" hidden="false" customHeight="false" outlineLevel="0" collapsed="false">
      <c r="C31" s="33" t="s">
        <v>45</v>
      </c>
      <c r="D31" s="33"/>
      <c r="E31" s="33"/>
    </row>
    <row r="32" customFormat="false" ht="13.8" hidden="false" customHeight="false" outlineLevel="0" collapsed="false">
      <c r="C32" s="33" t="s">
        <v>46</v>
      </c>
      <c r="D32" s="33"/>
      <c r="E32" s="33"/>
    </row>
  </sheetData>
  <mergeCells count="14">
    <mergeCell ref="B2:E2"/>
    <mergeCell ref="B3:E3"/>
    <mergeCell ref="D6:E6"/>
    <mergeCell ref="C7:D7"/>
    <mergeCell ref="C8:D8"/>
    <mergeCell ref="A11:E11"/>
    <mergeCell ref="A22:B22"/>
    <mergeCell ref="A23:B23"/>
    <mergeCell ref="A24:B24"/>
    <mergeCell ref="A25:B25"/>
    <mergeCell ref="D29:E29"/>
    <mergeCell ref="C30:E30"/>
    <mergeCell ref="C31:E31"/>
    <mergeCell ref="C32:E32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2020-07-09T18:32:21Z</dcterms:created>
  <dc:creator>axlsx</dc:creator>
  <dc:description/>
  <dc:language>pt-BR</dc:language>
  <cp:lastModifiedBy/>
  <cp:lastPrinted>2022-01-27T12:03:25Z</cp:lastPrinted>
  <dcterms:modified xsi:type="dcterms:W3CDTF">2023-12-20T10:42:30Z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